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20" windowWidth="15135" windowHeight="9045"/>
  </bookViews>
  <sheets>
    <sheet name="Abrechung " sheetId="19" r:id="rId1"/>
  </sheets>
  <definedNames>
    <definedName name="_xlnm.Print_Area" localSheetId="0">'Abrechung '!$A$1:$O$45</definedName>
  </definedNames>
  <calcPr calcId="145621" concurrentCalc="0"/>
</workbook>
</file>

<file path=xl/calcChain.xml><?xml version="1.0" encoding="utf-8"?>
<calcChain xmlns="http://schemas.openxmlformats.org/spreadsheetml/2006/main">
  <c r="D34" i="19" l="1"/>
  <c r="F34" i="19"/>
  <c r="D33" i="19"/>
  <c r="F33" i="19"/>
  <c r="D35" i="19"/>
  <c r="F35" i="19"/>
  <c r="D36" i="19"/>
  <c r="F36" i="19"/>
  <c r="D37" i="19"/>
  <c r="F37" i="19"/>
  <c r="D38" i="19"/>
  <c r="F38" i="19"/>
  <c r="D39" i="19"/>
  <c r="F39" i="19"/>
  <c r="F40" i="19"/>
  <c r="F41" i="19"/>
  <c r="D26" i="19"/>
  <c r="F19" i="19"/>
  <c r="F20" i="19"/>
  <c r="F21" i="19"/>
  <c r="F22" i="19"/>
  <c r="F23" i="19"/>
  <c r="F24" i="19"/>
  <c r="F25" i="19"/>
  <c r="F27" i="19"/>
  <c r="F28" i="19"/>
  <c r="E27" i="19"/>
</calcChain>
</file>

<file path=xl/sharedStrings.xml><?xml version="1.0" encoding="utf-8"?>
<sst xmlns="http://schemas.openxmlformats.org/spreadsheetml/2006/main" count="31" uniqueCount="29">
  <si>
    <t>Datum</t>
  </si>
  <si>
    <t>Ort</t>
  </si>
  <si>
    <t>Fr.</t>
  </si>
  <si>
    <t>Name, Vorname:</t>
  </si>
  <si>
    <t xml:space="preserve">Schuljahr: </t>
  </si>
  <si>
    <t>Datum:</t>
  </si>
  <si>
    <t>Unterschrift:</t>
  </si>
  <si>
    <t>Total</t>
  </si>
  <si>
    <t>Personal-Nr.:</t>
  </si>
  <si>
    <t>Adresse:</t>
  </si>
  <si>
    <t>ÖV</t>
  </si>
  <si>
    <t>Auto</t>
  </si>
  <si>
    <t>km</t>
  </si>
  <si>
    <t>Zeit total</t>
  </si>
  <si>
    <t>Total ÖV</t>
  </si>
  <si>
    <t>Total Auto</t>
  </si>
  <si>
    <t>Total gesamt</t>
  </si>
  <si>
    <t>Total Std. à 60 min.</t>
  </si>
  <si>
    <t>Zeit (von …. bis) *</t>
  </si>
  <si>
    <t>* Bitte Zeiteingabeformat elektronisch in Std. : Min. erfassen (Bsp. 5 nach 9 Uhr: 09:05)</t>
  </si>
  <si>
    <t>Total Std. à Fr. 35.00</t>
  </si>
  <si>
    <t>Sitzungsgeld:</t>
  </si>
  <si>
    <t>Bitte leer lassen. Wird vom AVS ausgefüllt</t>
  </si>
  <si>
    <t>Spesen:</t>
  </si>
  <si>
    <t>Abrechnung Spesen und Sitzungsgeld: Weiterbildungsveranstaltungen, Koordination und Austausch</t>
  </si>
  <si>
    <r>
      <t xml:space="preserve">Mentorinnen, Mentoren, Fachpersonen für den Unterricht </t>
    </r>
    <r>
      <rPr>
        <b/>
        <u/>
        <sz val="14"/>
        <rFont val="Arial"/>
        <family val="2"/>
      </rPr>
      <t>Primarstufe</t>
    </r>
  </si>
  <si>
    <t>1. Weiterbildungveranstaltungen (Fahrspesen: mit Auto Fr. 0.70 pro km; bei öffentlichen Verkehrsmitteln ÖV sind Quittungsbelege beizulegen)</t>
  </si>
  <si>
    <t>2. Sitzungsgeld  (Koordination und Austausch; keine Wegzeit)</t>
  </si>
  <si>
    <t xml:space="preserve">  Sitzungsgeld in Fr. (Std.ansatz Fr. 35.00 gem. §10 Verordnung 158.12)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</si>
</sst>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h/mm&quot; Uhr&quot;;@"/>
  </numFmts>
  <fonts count="14" x14ac:knownFonts="1">
    <font>
      <sz val="10"/>
      <name val="Arial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b/>
      <u/>
      <sz val="14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114">
    <xf numFmtId="0" fontId="0" fillId="0" borderId="0" xfId="0"/>
    <xf numFmtId="0" fontId="1" fillId="0" borderId="0" xfId="0" applyFont="1"/>
    <xf numFmtId="0" fontId="0" fillId="0" borderId="0" xfId="0" applyBorder="1"/>
    <xf numFmtId="0" fontId="3" fillId="0" borderId="0" xfId="0" applyFont="1"/>
    <xf numFmtId="0" fontId="0" fillId="0" borderId="0" xfId="0" applyFill="1" applyBorder="1"/>
    <xf numFmtId="0" fontId="0" fillId="0" borderId="0" xfId="0" applyAlignment="1">
      <alignment horizontal="left"/>
    </xf>
    <xf numFmtId="0" fontId="2" fillId="0" borderId="0" xfId="0" applyFont="1" applyFill="1" applyBorder="1"/>
    <xf numFmtId="0" fontId="5" fillId="0" borderId="0" xfId="0" applyFont="1"/>
    <xf numFmtId="2" fontId="7" fillId="0" borderId="6" xfId="0" applyNumberFormat="1" applyFont="1" applyBorder="1" applyAlignment="1">
      <alignment horizontal="center"/>
    </xf>
    <xf numFmtId="0" fontId="0" fillId="0" borderId="1" xfId="0" applyFill="1" applyBorder="1"/>
    <xf numFmtId="0" fontId="2" fillId="0" borderId="0" xfId="0" applyFont="1" applyBorder="1"/>
    <xf numFmtId="0" fontId="2" fillId="0" borderId="0" xfId="0" applyFont="1"/>
    <xf numFmtId="1" fontId="6" fillId="0" borderId="0" xfId="0" applyNumberFormat="1" applyFont="1" applyBorder="1" applyAlignment="1">
      <alignment horizontal="center"/>
    </xf>
    <xf numFmtId="2" fontId="9" fillId="0" borderId="0" xfId="0" applyNumberFormat="1" applyFont="1" applyBorder="1" applyAlignment="1">
      <alignment horizontal="center"/>
    </xf>
    <xf numFmtId="1" fontId="6" fillId="0" borderId="4" xfId="0" applyNumberFormat="1" applyFont="1" applyBorder="1" applyAlignment="1">
      <alignment horizontal="center"/>
    </xf>
    <xf numFmtId="2" fontId="6" fillId="0" borderId="21" xfId="0" applyNumberFormat="1" applyFont="1" applyFill="1" applyBorder="1" applyAlignment="1">
      <alignment horizontal="center"/>
    </xf>
    <xf numFmtId="2" fontId="6" fillId="0" borderId="2" xfId="0" applyNumberFormat="1" applyFont="1" applyFill="1" applyBorder="1" applyAlignment="1">
      <alignment horizontal="center"/>
    </xf>
    <xf numFmtId="2" fontId="6" fillId="0" borderId="0" xfId="0" applyNumberFormat="1" applyFont="1" applyFill="1" applyBorder="1" applyAlignment="1">
      <alignment horizontal="center"/>
    </xf>
    <xf numFmtId="0" fontId="8" fillId="0" borderId="0" xfId="0" applyFont="1" applyBorder="1" applyAlignment="1">
      <alignment horizontal="left" vertical="center"/>
    </xf>
    <xf numFmtId="2" fontId="7" fillId="0" borderId="0" xfId="0" applyNumberFormat="1" applyFont="1" applyBorder="1" applyAlignment="1">
      <alignment horizontal="center"/>
    </xf>
    <xf numFmtId="0" fontId="4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center"/>
    </xf>
    <xf numFmtId="20" fontId="8" fillId="0" borderId="0" xfId="0" applyNumberFormat="1" applyFont="1" applyFill="1" applyBorder="1" applyAlignment="1">
      <alignment horizontal="center"/>
    </xf>
    <xf numFmtId="2" fontId="9" fillId="0" borderId="13" xfId="0" applyNumberFormat="1" applyFont="1" applyBorder="1" applyAlignment="1">
      <alignment horizontal="center"/>
    </xf>
    <xf numFmtId="2" fontId="7" fillId="0" borderId="35" xfId="0" applyNumberFormat="1" applyFont="1" applyBorder="1" applyAlignment="1">
      <alignment horizontal="center"/>
    </xf>
    <xf numFmtId="2" fontId="7" fillId="0" borderId="30" xfId="0" applyNumberFormat="1" applyFont="1" applyBorder="1" applyAlignment="1">
      <alignment horizontal="center"/>
    </xf>
    <xf numFmtId="0" fontId="10" fillId="0" borderId="0" xfId="0" applyFont="1" applyBorder="1"/>
    <xf numFmtId="0" fontId="10" fillId="0" borderId="0" xfId="0" applyFont="1"/>
    <xf numFmtId="0" fontId="6" fillId="0" borderId="0" xfId="0" applyFont="1"/>
    <xf numFmtId="0" fontId="7" fillId="0" borderId="0" xfId="0" applyFont="1"/>
    <xf numFmtId="0" fontId="7" fillId="0" borderId="1" xfId="0" applyFont="1" applyBorder="1"/>
    <xf numFmtId="0" fontId="7" fillId="0" borderId="0" xfId="0" applyFont="1" applyBorder="1" applyAlignment="1"/>
    <xf numFmtId="0" fontId="7" fillId="0" borderId="1" xfId="0" applyFont="1" applyBorder="1" applyAlignment="1"/>
    <xf numFmtId="0" fontId="7" fillId="0" borderId="0" xfId="0" applyFont="1" applyBorder="1"/>
    <xf numFmtId="0" fontId="12" fillId="0" borderId="0" xfId="0" applyFont="1"/>
    <xf numFmtId="0" fontId="13" fillId="0" borderId="0" xfId="0" applyFont="1"/>
    <xf numFmtId="0" fontId="12" fillId="0" borderId="0" xfId="0" applyFont="1" applyBorder="1"/>
    <xf numFmtId="0" fontId="6" fillId="0" borderId="0" xfId="0" applyFont="1" applyFill="1" applyBorder="1" applyAlignment="1">
      <alignment horizontal="left" wrapText="1"/>
    </xf>
    <xf numFmtId="0" fontId="6" fillId="0" borderId="7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49" fontId="7" fillId="0" borderId="24" xfId="0" applyNumberFormat="1" applyFont="1" applyBorder="1" applyAlignment="1">
      <alignment horizontal="center"/>
    </xf>
    <xf numFmtId="2" fontId="7" fillId="0" borderId="14" xfId="0" applyNumberFormat="1" applyFont="1" applyBorder="1"/>
    <xf numFmtId="164" fontId="7" fillId="0" borderId="24" xfId="0" applyNumberFormat="1" applyFont="1" applyBorder="1" applyAlignment="1">
      <alignment horizontal="center"/>
    </xf>
    <xf numFmtId="2" fontId="7" fillId="0" borderId="13" xfId="0" applyNumberFormat="1" applyFont="1" applyBorder="1"/>
    <xf numFmtId="164" fontId="7" fillId="0" borderId="40" xfId="0" applyNumberFormat="1" applyFont="1" applyBorder="1" applyAlignment="1">
      <alignment horizontal="center"/>
    </xf>
    <xf numFmtId="49" fontId="7" fillId="0" borderId="22" xfId="0" applyNumberFormat="1" applyFont="1" applyBorder="1"/>
    <xf numFmtId="0" fontId="7" fillId="0" borderId="8" xfId="0" applyFont="1" applyBorder="1"/>
    <xf numFmtId="0" fontId="6" fillId="0" borderId="2" xfId="0" applyFont="1" applyBorder="1" applyAlignment="1">
      <alignment horizontal="right"/>
    </xf>
    <xf numFmtId="2" fontId="6" fillId="0" borderId="30" xfId="0" applyNumberFormat="1" applyFont="1" applyBorder="1"/>
    <xf numFmtId="164" fontId="7" fillId="0" borderId="30" xfId="0" applyNumberFormat="1" applyFont="1" applyBorder="1" applyAlignment="1">
      <alignment horizontal="center"/>
    </xf>
    <xf numFmtId="0" fontId="6" fillId="0" borderId="7" xfId="0" applyFont="1" applyBorder="1" applyAlignment="1">
      <alignment horizontal="right"/>
    </xf>
    <xf numFmtId="2" fontId="6" fillId="0" borderId="17" xfId="0" applyNumberFormat="1" applyFont="1" applyBorder="1" applyAlignment="1">
      <alignment horizontal="right"/>
    </xf>
    <xf numFmtId="164" fontId="6" fillId="0" borderId="17" xfId="0" applyNumberFormat="1" applyFont="1" applyBorder="1" applyAlignment="1">
      <alignment horizontal="center"/>
    </xf>
    <xf numFmtId="2" fontId="6" fillId="0" borderId="19" xfId="0" applyNumberFormat="1" applyFont="1" applyBorder="1" applyAlignment="1">
      <alignment horizontal="center"/>
    </xf>
    <xf numFmtId="0" fontId="7" fillId="0" borderId="0" xfId="0" applyFont="1" applyBorder="1" applyAlignment="1">
      <alignment horizontal="left"/>
    </xf>
    <xf numFmtId="0" fontId="6" fillId="0" borderId="3" xfId="0" applyFont="1" applyBorder="1" applyAlignment="1">
      <alignment horizontal="right"/>
    </xf>
    <xf numFmtId="2" fontId="6" fillId="0" borderId="18" xfId="0" applyNumberFormat="1" applyFont="1" applyBorder="1" applyAlignment="1">
      <alignment horizontal="center"/>
    </xf>
    <xf numFmtId="0" fontId="6" fillId="0" borderId="0" xfId="0" applyFont="1" applyBorder="1" applyAlignment="1">
      <alignment horizontal="right"/>
    </xf>
    <xf numFmtId="2" fontId="6" fillId="0" borderId="15" xfId="0" applyNumberFormat="1" applyFont="1" applyBorder="1" applyAlignment="1">
      <alignment horizontal="center"/>
    </xf>
    <xf numFmtId="0" fontId="7" fillId="0" borderId="0" xfId="0" applyFont="1" applyFill="1" applyBorder="1"/>
    <xf numFmtId="0" fontId="6" fillId="0" borderId="2" xfId="0" applyFont="1" applyFill="1" applyBorder="1" applyAlignment="1">
      <alignment horizontal="center"/>
    </xf>
    <xf numFmtId="14" fontId="7" fillId="0" borderId="24" xfId="0" applyNumberFormat="1" applyFont="1" applyFill="1" applyBorder="1" applyAlignment="1">
      <alignment horizontal="center"/>
    </xf>
    <xf numFmtId="165" fontId="7" fillId="0" borderId="26" xfId="0" applyNumberFormat="1" applyFont="1" applyFill="1" applyBorder="1" applyAlignment="1">
      <alignment horizontal="center"/>
    </xf>
    <xf numFmtId="165" fontId="7" fillId="0" borderId="27" xfId="0" applyNumberFormat="1" applyFont="1" applyFill="1" applyBorder="1" applyAlignment="1">
      <alignment horizontal="center"/>
    </xf>
    <xf numFmtId="20" fontId="7" fillId="0" borderId="6" xfId="0" applyNumberFormat="1" applyFont="1" applyFill="1" applyBorder="1" applyAlignment="1">
      <alignment horizontal="center"/>
    </xf>
    <xf numFmtId="165" fontId="7" fillId="0" borderId="37" xfId="0" applyNumberFormat="1" applyFont="1" applyFill="1" applyBorder="1" applyAlignment="1">
      <alignment horizontal="center"/>
    </xf>
    <xf numFmtId="0" fontId="7" fillId="0" borderId="24" xfId="0" applyFont="1" applyFill="1" applyBorder="1" applyAlignment="1">
      <alignment horizontal="center"/>
    </xf>
    <xf numFmtId="165" fontId="7" fillId="0" borderId="28" xfId="0" applyNumberFormat="1" applyFont="1" applyFill="1" applyBorder="1" applyAlignment="1">
      <alignment horizontal="center"/>
    </xf>
    <xf numFmtId="0" fontId="7" fillId="0" borderId="14" xfId="0" applyFont="1" applyFill="1" applyBorder="1" applyAlignment="1">
      <alignment horizontal="center"/>
    </xf>
    <xf numFmtId="0" fontId="7" fillId="0" borderId="13" xfId="0" applyFont="1" applyFill="1" applyBorder="1" applyAlignment="1">
      <alignment horizontal="center"/>
    </xf>
    <xf numFmtId="20" fontId="7" fillId="0" borderId="25" xfId="0" applyNumberFormat="1" applyFont="1" applyFill="1" applyBorder="1" applyAlignment="1">
      <alignment horizontal="center"/>
    </xf>
    <xf numFmtId="0" fontId="7" fillId="0" borderId="23" xfId="0" applyFont="1" applyFill="1" applyBorder="1" applyAlignment="1"/>
    <xf numFmtId="165" fontId="7" fillId="0" borderId="11" xfId="0" applyNumberFormat="1" applyFont="1" applyFill="1" applyBorder="1" applyAlignment="1"/>
    <xf numFmtId="165" fontId="7" fillId="0" borderId="29" xfId="0" applyNumberFormat="1" applyFont="1" applyFill="1" applyBorder="1" applyAlignment="1">
      <alignment horizontal="center"/>
    </xf>
    <xf numFmtId="0" fontId="6" fillId="0" borderId="0" xfId="0" applyFont="1" applyFill="1" applyBorder="1" applyAlignment="1"/>
    <xf numFmtId="0" fontId="7" fillId="0" borderId="0" xfId="0" applyFont="1" applyFill="1" applyBorder="1" applyAlignment="1"/>
    <xf numFmtId="0" fontId="6" fillId="0" borderId="11" xfId="0" applyFont="1" applyFill="1" applyBorder="1" applyAlignment="1">
      <alignment horizontal="left"/>
    </xf>
    <xf numFmtId="0" fontId="6" fillId="0" borderId="20" xfId="0" applyFont="1" applyBorder="1" applyAlignment="1">
      <alignment horizontal="right"/>
    </xf>
    <xf numFmtId="0" fontId="6" fillId="0" borderId="0" xfId="0" applyFont="1" applyFill="1" applyBorder="1" applyAlignment="1">
      <alignment horizontal="left"/>
    </xf>
    <xf numFmtId="0" fontId="7" fillId="0" borderId="20" xfId="0" applyFont="1" applyBorder="1"/>
    <xf numFmtId="0" fontId="7" fillId="0" borderId="20" xfId="0" applyFont="1" applyBorder="1" applyAlignment="1"/>
    <xf numFmtId="0" fontId="7" fillId="0" borderId="31" xfId="0" applyFont="1" applyBorder="1" applyAlignment="1">
      <alignment horizontal="left"/>
    </xf>
    <xf numFmtId="0" fontId="7" fillId="0" borderId="16" xfId="0" applyFont="1" applyBorder="1" applyAlignment="1">
      <alignment horizontal="left"/>
    </xf>
    <xf numFmtId="0" fontId="6" fillId="0" borderId="9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7" fillId="0" borderId="36" xfId="0" applyFont="1" applyBorder="1" applyAlignment="1">
      <alignment horizontal="left"/>
    </xf>
    <xf numFmtId="0" fontId="7" fillId="0" borderId="30" xfId="0" applyFont="1" applyBorder="1" applyAlignment="1">
      <alignment horizontal="left"/>
    </xf>
    <xf numFmtId="20" fontId="7" fillId="0" borderId="31" xfId="0" applyNumberFormat="1" applyFont="1" applyFill="1" applyBorder="1" applyAlignment="1">
      <alignment horizontal="center"/>
    </xf>
    <xf numFmtId="20" fontId="7" fillId="0" borderId="32" xfId="0" applyNumberFormat="1" applyFont="1" applyFill="1" applyBorder="1" applyAlignment="1">
      <alignment horizontal="center"/>
    </xf>
    <xf numFmtId="20" fontId="7" fillId="0" borderId="33" xfId="0" applyNumberFormat="1" applyFont="1" applyFill="1" applyBorder="1" applyAlignment="1">
      <alignment horizontal="center"/>
    </xf>
    <xf numFmtId="20" fontId="7" fillId="0" borderId="34" xfId="0" applyNumberFormat="1" applyFont="1" applyFill="1" applyBorder="1" applyAlignment="1">
      <alignment horizontal="center"/>
    </xf>
    <xf numFmtId="0" fontId="7" fillId="0" borderId="3" xfId="0" applyFont="1" applyFill="1" applyBorder="1" applyAlignment="1">
      <alignment horizontal="left"/>
    </xf>
    <xf numFmtId="0" fontId="7" fillId="0" borderId="5" xfId="0" applyFont="1" applyBorder="1" applyAlignment="1">
      <alignment horizontal="left"/>
    </xf>
    <xf numFmtId="0" fontId="6" fillId="0" borderId="3" xfId="0" applyFont="1" applyFill="1" applyBorder="1" applyAlignment="1">
      <alignment horizontal="left" wrapText="1"/>
    </xf>
    <xf numFmtId="0" fontId="6" fillId="0" borderId="4" xfId="0" applyFont="1" applyFill="1" applyBorder="1" applyAlignment="1">
      <alignment horizontal="left" wrapText="1"/>
    </xf>
    <xf numFmtId="0" fontId="6" fillId="0" borderId="5" xfId="0" applyFont="1" applyFill="1" applyBorder="1" applyAlignment="1">
      <alignment horizontal="left" wrapText="1"/>
    </xf>
    <xf numFmtId="20" fontId="7" fillId="0" borderId="9" xfId="0" applyNumberFormat="1" applyFont="1" applyFill="1" applyBorder="1" applyAlignment="1">
      <alignment horizontal="center"/>
    </xf>
    <xf numFmtId="20" fontId="7" fillId="0" borderId="38" xfId="0" applyNumberFormat="1" applyFont="1" applyFill="1" applyBorder="1" applyAlignment="1">
      <alignment horizontal="center"/>
    </xf>
    <xf numFmtId="0" fontId="7" fillId="0" borderId="39" xfId="0" applyFont="1" applyBorder="1" applyAlignment="1">
      <alignment horizontal="left"/>
    </xf>
    <xf numFmtId="0" fontId="7" fillId="0" borderId="0" xfId="0" applyFont="1" applyBorder="1" applyAlignment="1">
      <alignment horizontal="left"/>
    </xf>
    <xf numFmtId="0" fontId="7" fillId="0" borderId="35" xfId="0" applyFont="1" applyBorder="1" applyAlignment="1">
      <alignment horizontal="left"/>
    </xf>
    <xf numFmtId="0" fontId="6" fillId="0" borderId="3" xfId="0" applyFont="1" applyFill="1" applyBorder="1" applyAlignment="1">
      <alignment horizontal="left"/>
    </xf>
    <xf numFmtId="0" fontId="6" fillId="0" borderId="4" xfId="0" applyFont="1" applyFill="1" applyBorder="1" applyAlignment="1">
      <alignment horizontal="left"/>
    </xf>
    <xf numFmtId="0" fontId="6" fillId="0" borderId="5" xfId="0" applyFont="1" applyFill="1" applyBorder="1" applyAlignment="1">
      <alignment horizontal="left"/>
    </xf>
    <xf numFmtId="0" fontId="6" fillId="0" borderId="3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746125</xdr:colOff>
      <xdr:row>31</xdr:row>
      <xdr:rowOff>79375</xdr:rowOff>
    </xdr:from>
    <xdr:to>
      <xdr:col>14</xdr:col>
      <xdr:colOff>428624</xdr:colOff>
      <xdr:row>40</xdr:row>
      <xdr:rowOff>174625</xdr:rowOff>
    </xdr:to>
    <xdr:pic>
      <xdr:nvPicPr>
        <xdr:cNvPr id="4" name="Grafik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72500" y="7794625"/>
          <a:ext cx="5778499" cy="2381250"/>
        </a:xfrm>
        <a:prstGeom prst="rect">
          <a:avLst/>
        </a:prstGeom>
      </xdr:spPr>
    </xdr:pic>
    <xdr:clientData/>
  </xdr:twoCellAnchor>
  <xdr:twoCellAnchor editAs="oneCell">
    <xdr:from>
      <xdr:col>6</xdr:col>
      <xdr:colOff>715728</xdr:colOff>
      <xdr:row>17</xdr:row>
      <xdr:rowOff>95250</xdr:rowOff>
    </xdr:from>
    <xdr:to>
      <xdr:col>14</xdr:col>
      <xdr:colOff>581023</xdr:colOff>
      <xdr:row>26</xdr:row>
      <xdr:rowOff>50800</xdr:rowOff>
    </xdr:to>
    <xdr:pic>
      <xdr:nvPicPr>
        <xdr:cNvPr id="5" name="Grafik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621478" y="4365625"/>
          <a:ext cx="5961295" cy="2190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6:O45"/>
  <sheetViews>
    <sheetView tabSelected="1" view="pageLayout" zoomScaleNormal="100" workbookViewId="0"/>
  </sheetViews>
  <sheetFormatPr baseColWidth="10" defaultRowHeight="12.75" x14ac:dyDescent="0.2"/>
  <cols>
    <col min="1" max="1" width="20" customWidth="1"/>
    <col min="2" max="2" width="27" customWidth="1"/>
    <col min="3" max="3" width="24.28515625" customWidth="1"/>
    <col min="4" max="4" width="14.28515625" customWidth="1"/>
    <col min="5" max="5" width="13.140625" customWidth="1"/>
    <col min="6" max="6" width="20" customWidth="1"/>
  </cols>
  <sheetData>
    <row r="6" spans="1:11" ht="48.75" customHeight="1" x14ac:dyDescent="0.25">
      <c r="A6" s="26" t="s">
        <v>25</v>
      </c>
      <c r="B6" s="2"/>
      <c r="C6" s="2"/>
      <c r="D6" s="18"/>
      <c r="E6" s="10"/>
      <c r="F6" s="10"/>
      <c r="G6" s="10"/>
    </row>
    <row r="7" spans="1:11" ht="31.5" customHeight="1" x14ac:dyDescent="0.25">
      <c r="A7" s="27" t="s">
        <v>24</v>
      </c>
    </row>
    <row r="8" spans="1:11" ht="10.5" customHeight="1" x14ac:dyDescent="0.3">
      <c r="C8" s="7"/>
    </row>
    <row r="9" spans="1:11" ht="24" customHeight="1" x14ac:dyDescent="0.25">
      <c r="A9" s="28" t="s">
        <v>4</v>
      </c>
      <c r="B9" s="9"/>
      <c r="C9" s="4"/>
      <c r="D9" s="4"/>
      <c r="F9" s="1"/>
      <c r="G9" s="1"/>
    </row>
    <row r="10" spans="1:11" ht="12" customHeight="1" x14ac:dyDescent="0.25">
      <c r="A10" s="1"/>
      <c r="B10" s="4"/>
      <c r="C10" s="4"/>
      <c r="D10" s="4"/>
      <c r="F10" s="1"/>
      <c r="G10" s="1"/>
    </row>
    <row r="11" spans="1:11" ht="21.75" customHeight="1" x14ac:dyDescent="0.2">
      <c r="A11" s="29" t="s">
        <v>3</v>
      </c>
      <c r="B11" s="30"/>
      <c r="C11" s="30"/>
      <c r="D11" s="31" t="s">
        <v>8</v>
      </c>
      <c r="E11" s="30"/>
      <c r="F11" s="32"/>
      <c r="G11" s="31"/>
      <c r="H11" s="29"/>
      <c r="I11" s="29"/>
      <c r="J11" s="29"/>
    </row>
    <row r="12" spans="1:11" ht="9.75" customHeight="1" x14ac:dyDescent="0.2">
      <c r="A12" s="29"/>
      <c r="B12" s="33"/>
      <c r="C12" s="33"/>
      <c r="D12" s="31"/>
      <c r="E12" s="33"/>
      <c r="F12" s="31"/>
      <c r="G12" s="31"/>
      <c r="H12" s="29"/>
      <c r="I12" s="29"/>
      <c r="J12" s="29"/>
    </row>
    <row r="13" spans="1:11" ht="21.75" customHeight="1" x14ac:dyDescent="0.2">
      <c r="A13" s="29" t="s">
        <v>9</v>
      </c>
      <c r="B13" s="30"/>
      <c r="C13" s="30"/>
      <c r="D13" s="30"/>
      <c r="E13" s="30"/>
      <c r="F13" s="30"/>
      <c r="G13" s="33"/>
      <c r="H13" s="29"/>
      <c r="I13" s="33"/>
      <c r="J13" s="29"/>
    </row>
    <row r="14" spans="1:11" ht="14.25" x14ac:dyDescent="0.2">
      <c r="A14" s="29"/>
      <c r="B14" s="29"/>
      <c r="C14" s="29"/>
      <c r="D14" s="29"/>
      <c r="E14" s="29"/>
      <c r="F14" s="29"/>
      <c r="G14" s="29"/>
      <c r="H14" s="29"/>
      <c r="I14" s="29"/>
      <c r="J14" s="29"/>
    </row>
    <row r="15" spans="1:11" ht="15" thickBot="1" x14ac:dyDescent="0.25">
      <c r="A15" s="34" t="s">
        <v>19</v>
      </c>
      <c r="B15" s="29"/>
      <c r="C15" s="29"/>
      <c r="D15" s="29"/>
      <c r="E15" s="29"/>
      <c r="F15" s="29"/>
      <c r="G15" s="29"/>
      <c r="H15" s="29" t="s">
        <v>22</v>
      </c>
    </row>
    <row r="16" spans="1:11" ht="31.5" customHeight="1" thickBot="1" x14ac:dyDescent="0.3">
      <c r="A16" s="100" t="s">
        <v>26</v>
      </c>
      <c r="B16" s="101"/>
      <c r="C16" s="101"/>
      <c r="D16" s="101"/>
      <c r="E16" s="101"/>
      <c r="F16" s="102"/>
      <c r="G16" s="37"/>
      <c r="H16" s="29"/>
      <c r="I16" s="35"/>
      <c r="J16" s="35"/>
      <c r="K16" s="35"/>
    </row>
    <row r="17" spans="1:15" s="3" customFormat="1" ht="15" x14ac:dyDescent="0.25">
      <c r="A17" s="38" t="s">
        <v>0</v>
      </c>
      <c r="B17" s="88" t="s">
        <v>1</v>
      </c>
      <c r="C17" s="89"/>
      <c r="D17" s="39" t="s">
        <v>10</v>
      </c>
      <c r="E17" s="38" t="s">
        <v>11</v>
      </c>
      <c r="F17" s="40" t="s">
        <v>7</v>
      </c>
      <c r="G17" s="41"/>
      <c r="H17" s="29" t="s">
        <v>23</v>
      </c>
      <c r="I17" s="36"/>
      <c r="J17" s="36"/>
      <c r="K17" s="34"/>
    </row>
    <row r="18" spans="1:15" s="3" customFormat="1" ht="15.75" thickBot="1" x14ac:dyDescent="0.3">
      <c r="A18" s="42"/>
      <c r="B18" s="90"/>
      <c r="C18" s="91"/>
      <c r="D18" s="43" t="s">
        <v>2</v>
      </c>
      <c r="E18" s="42" t="s">
        <v>12</v>
      </c>
      <c r="F18" s="44" t="s">
        <v>2</v>
      </c>
      <c r="G18" s="41"/>
      <c r="H18" s="29"/>
      <c r="I18"/>
      <c r="J18"/>
      <c r="K18"/>
      <c r="L18"/>
      <c r="M18"/>
      <c r="N18"/>
      <c r="O18"/>
    </row>
    <row r="19" spans="1:15" ht="20.100000000000001" customHeight="1" x14ac:dyDescent="0.2">
      <c r="A19" s="45"/>
      <c r="B19" s="92"/>
      <c r="C19" s="93"/>
      <c r="D19" s="46"/>
      <c r="E19" s="47"/>
      <c r="F19" s="8">
        <f>SUM(E19*0.7)</f>
        <v>0</v>
      </c>
      <c r="G19" s="19"/>
    </row>
    <row r="20" spans="1:15" ht="20.100000000000001" customHeight="1" x14ac:dyDescent="0.2">
      <c r="A20" s="45"/>
      <c r="B20" s="86"/>
      <c r="C20" s="87"/>
      <c r="D20" s="46"/>
      <c r="E20" s="47"/>
      <c r="F20" s="8">
        <f t="shared" ref="F20:F25" si="0">SUM(E20*0.7)</f>
        <v>0</v>
      </c>
      <c r="G20" s="19"/>
      <c r="K20" s="5"/>
    </row>
    <row r="21" spans="1:15" ht="20.100000000000001" customHeight="1" x14ac:dyDescent="0.2">
      <c r="A21" s="45"/>
      <c r="B21" s="86"/>
      <c r="C21" s="87"/>
      <c r="D21" s="46"/>
      <c r="E21" s="47"/>
      <c r="F21" s="8">
        <f t="shared" si="0"/>
        <v>0</v>
      </c>
      <c r="G21" s="19"/>
      <c r="K21" s="5"/>
    </row>
    <row r="22" spans="1:15" ht="20.100000000000001" customHeight="1" x14ac:dyDescent="0.2">
      <c r="A22" s="45"/>
      <c r="B22" s="86"/>
      <c r="C22" s="87"/>
      <c r="D22" s="46"/>
      <c r="E22" s="47"/>
      <c r="F22" s="8">
        <f t="shared" si="0"/>
        <v>0</v>
      </c>
      <c r="G22" s="19"/>
      <c r="K22" s="5"/>
    </row>
    <row r="23" spans="1:15" ht="20.100000000000001" customHeight="1" x14ac:dyDescent="0.2">
      <c r="A23" s="45"/>
      <c r="B23" s="86"/>
      <c r="C23" s="87"/>
      <c r="D23" s="46"/>
      <c r="E23" s="47"/>
      <c r="F23" s="8">
        <f t="shared" si="0"/>
        <v>0</v>
      </c>
      <c r="G23" s="19"/>
    </row>
    <row r="24" spans="1:15" ht="20.100000000000001" customHeight="1" x14ac:dyDescent="0.2">
      <c r="A24" s="45"/>
      <c r="B24" s="86"/>
      <c r="C24" s="87"/>
      <c r="D24" s="46"/>
      <c r="E24" s="47"/>
      <c r="F24" s="8">
        <f t="shared" si="0"/>
        <v>0</v>
      </c>
      <c r="G24" s="19"/>
    </row>
    <row r="25" spans="1:15" ht="20.100000000000001" customHeight="1" thickBot="1" x14ac:dyDescent="0.25">
      <c r="A25" s="45"/>
      <c r="B25" s="86"/>
      <c r="C25" s="105"/>
      <c r="D25" s="48"/>
      <c r="E25" s="49"/>
      <c r="F25" s="24">
        <f t="shared" si="0"/>
        <v>0</v>
      </c>
      <c r="G25" s="19"/>
      <c r="I25" s="2"/>
    </row>
    <row r="26" spans="1:15" ht="20.100000000000001" customHeight="1" thickBot="1" x14ac:dyDescent="0.3">
      <c r="A26" s="50"/>
      <c r="B26" s="51"/>
      <c r="C26" s="52" t="s">
        <v>14</v>
      </c>
      <c r="D26" s="53">
        <f>SUM(D19:D25)</f>
        <v>0</v>
      </c>
      <c r="E26" s="54"/>
      <c r="F26" s="25"/>
      <c r="G26" s="19"/>
    </row>
    <row r="27" spans="1:15" ht="20.100000000000001" customHeight="1" thickBot="1" x14ac:dyDescent="0.3">
      <c r="A27" s="106"/>
      <c r="B27" s="107"/>
      <c r="C27" s="55" t="s">
        <v>15</v>
      </c>
      <c r="D27" s="56"/>
      <c r="E27" s="57">
        <f>SUM(E19:E25)</f>
        <v>0</v>
      </c>
      <c r="F27" s="58">
        <f>SUM(F19:F25)</f>
        <v>0</v>
      </c>
      <c r="G27" s="13"/>
      <c r="H27" s="2"/>
    </row>
    <row r="28" spans="1:15" ht="20.100000000000001" customHeight="1" thickBot="1" x14ac:dyDescent="0.3">
      <c r="A28" s="59"/>
      <c r="B28" s="59"/>
      <c r="C28" s="52" t="s">
        <v>16</v>
      </c>
      <c r="D28" s="60"/>
      <c r="E28" s="14"/>
      <c r="F28" s="61">
        <f>SUM(D26+F27)</f>
        <v>0</v>
      </c>
      <c r="G28" s="23"/>
    </row>
    <row r="29" spans="1:15" ht="18" customHeight="1" thickTop="1" x14ac:dyDescent="0.25">
      <c r="A29" s="59"/>
      <c r="B29" s="59"/>
      <c r="C29" s="33"/>
      <c r="D29" s="62"/>
      <c r="E29" s="12"/>
      <c r="F29" s="63"/>
      <c r="G29" s="13"/>
    </row>
    <row r="30" spans="1:15" ht="20.100000000000001" customHeight="1" thickBot="1" x14ac:dyDescent="0.3">
      <c r="A30" s="28"/>
      <c r="B30" s="64"/>
      <c r="C30" s="64"/>
      <c r="D30" s="64"/>
      <c r="E30" s="64"/>
      <c r="F30" s="64"/>
      <c r="G30" s="6"/>
    </row>
    <row r="31" spans="1:15" ht="20.100000000000001" customHeight="1" thickBot="1" x14ac:dyDescent="0.3">
      <c r="A31" s="108" t="s">
        <v>27</v>
      </c>
      <c r="B31" s="109"/>
      <c r="C31" s="109"/>
      <c r="D31" s="109"/>
      <c r="E31" s="109"/>
      <c r="F31" s="110"/>
      <c r="G31" s="20"/>
      <c r="H31" s="29" t="s">
        <v>21</v>
      </c>
    </row>
    <row r="32" spans="1:15" ht="20.100000000000001" customHeight="1" thickBot="1" x14ac:dyDescent="0.3">
      <c r="A32" s="65" t="s">
        <v>0</v>
      </c>
      <c r="B32" s="111" t="s">
        <v>18</v>
      </c>
      <c r="C32" s="112"/>
      <c r="D32" s="111" t="s">
        <v>13</v>
      </c>
      <c r="E32" s="112"/>
      <c r="F32" s="113"/>
      <c r="G32" s="21"/>
    </row>
    <row r="33" spans="1:15" ht="20.25" customHeight="1" x14ac:dyDescent="0.2">
      <c r="A33" s="66"/>
      <c r="B33" s="67"/>
      <c r="C33" s="68"/>
      <c r="D33" s="103">
        <f>SUM(C33-B33)</f>
        <v>0</v>
      </c>
      <c r="E33" s="104"/>
      <c r="F33" s="69">
        <f t="shared" ref="F33:F39" si="1">SUM(D33)</f>
        <v>0</v>
      </c>
      <c r="G33" s="22"/>
    </row>
    <row r="34" spans="1:15" ht="20.25" customHeight="1" x14ac:dyDescent="0.2">
      <c r="A34" s="66"/>
      <c r="B34" s="67"/>
      <c r="C34" s="70"/>
      <c r="D34" s="94">
        <f>SUM(C34-B34)</f>
        <v>0</v>
      </c>
      <c r="E34" s="95"/>
      <c r="F34" s="69">
        <f t="shared" si="1"/>
        <v>0</v>
      </c>
      <c r="G34" s="22"/>
    </row>
    <row r="35" spans="1:15" ht="20.25" customHeight="1" x14ac:dyDescent="0.2">
      <c r="A35" s="71"/>
      <c r="B35" s="67"/>
      <c r="C35" s="72"/>
      <c r="D35" s="94">
        <f t="shared" ref="D35:D39" si="2">SUM(C35-B35)</f>
        <v>0</v>
      </c>
      <c r="E35" s="95"/>
      <c r="F35" s="69">
        <f t="shared" si="1"/>
        <v>0</v>
      </c>
      <c r="G35" s="22"/>
    </row>
    <row r="36" spans="1:15" ht="20.25" customHeight="1" x14ac:dyDescent="0.2">
      <c r="A36" s="71"/>
      <c r="B36" s="67"/>
      <c r="C36" s="72"/>
      <c r="D36" s="94">
        <f t="shared" si="2"/>
        <v>0</v>
      </c>
      <c r="E36" s="95"/>
      <c r="F36" s="69">
        <f t="shared" si="1"/>
        <v>0</v>
      </c>
      <c r="G36" s="22"/>
      <c r="H36" s="2"/>
      <c r="I36" s="6"/>
    </row>
    <row r="37" spans="1:15" ht="20.25" customHeight="1" x14ac:dyDescent="0.2">
      <c r="A37" s="73"/>
      <c r="B37" s="67"/>
      <c r="C37" s="72"/>
      <c r="D37" s="94">
        <f t="shared" si="2"/>
        <v>0</v>
      </c>
      <c r="E37" s="95"/>
      <c r="F37" s="69">
        <f t="shared" si="1"/>
        <v>0</v>
      </c>
      <c r="G37" s="22"/>
      <c r="H37" s="10"/>
      <c r="I37" s="6"/>
      <c r="J37" s="11"/>
      <c r="K37" s="11"/>
      <c r="L37" s="11"/>
      <c r="M37" s="11"/>
      <c r="N37" s="11"/>
      <c r="O37" s="11"/>
    </row>
    <row r="38" spans="1:15" s="11" customFormat="1" ht="20.25" customHeight="1" x14ac:dyDescent="0.2">
      <c r="A38" s="73"/>
      <c r="B38" s="67"/>
      <c r="C38" s="72"/>
      <c r="D38" s="94">
        <f t="shared" si="2"/>
        <v>0</v>
      </c>
      <c r="E38" s="95"/>
      <c r="F38" s="69">
        <f t="shared" si="1"/>
        <v>0</v>
      </c>
      <c r="G38" s="22"/>
      <c r="H38" s="2"/>
      <c r="I38" s="6"/>
      <c r="J38"/>
      <c r="K38"/>
      <c r="L38"/>
      <c r="M38"/>
      <c r="N38"/>
      <c r="O38"/>
    </row>
    <row r="39" spans="1:15" ht="20.25" customHeight="1" thickBot="1" x14ac:dyDescent="0.25">
      <c r="A39" s="74"/>
      <c r="B39" s="67"/>
      <c r="C39" s="72"/>
      <c r="D39" s="96">
        <f t="shared" si="2"/>
        <v>0</v>
      </c>
      <c r="E39" s="97"/>
      <c r="F39" s="75">
        <f t="shared" si="1"/>
        <v>0</v>
      </c>
      <c r="G39" s="22"/>
      <c r="H39" s="2"/>
      <c r="I39" s="6"/>
    </row>
    <row r="40" spans="1:15" ht="20.25" customHeight="1" thickBot="1" x14ac:dyDescent="0.3">
      <c r="A40" s="76"/>
      <c r="B40" s="77"/>
      <c r="C40" s="78"/>
      <c r="D40" s="98" t="s">
        <v>17</v>
      </c>
      <c r="E40" s="99"/>
      <c r="F40" s="16">
        <f>SUM(F33:F39)*24</f>
        <v>0</v>
      </c>
      <c r="G40" s="17"/>
      <c r="H40" s="2"/>
      <c r="I40" s="6"/>
    </row>
    <row r="41" spans="1:15" ht="20.100000000000001" customHeight="1" thickBot="1" x14ac:dyDescent="0.3">
      <c r="A41" s="79" t="s">
        <v>28</v>
      </c>
      <c r="B41" s="79"/>
      <c r="C41" s="80"/>
      <c r="D41" s="81" t="s">
        <v>20</v>
      </c>
      <c r="E41" s="82"/>
      <c r="F41" s="15">
        <f>SUM(F40*35)</f>
        <v>0</v>
      </c>
      <c r="G41" s="17"/>
      <c r="H41" s="2"/>
      <c r="I41" s="6"/>
    </row>
    <row r="42" spans="1:15" ht="20.100000000000001" customHeight="1" x14ac:dyDescent="0.25">
      <c r="A42" s="79"/>
      <c r="B42" s="79"/>
      <c r="C42" s="80"/>
      <c r="D42" s="83"/>
      <c r="E42" s="62"/>
      <c r="F42" s="17"/>
      <c r="G42" s="17"/>
      <c r="H42" s="2"/>
      <c r="I42" s="6"/>
    </row>
    <row r="43" spans="1:15" ht="19.5" customHeight="1" x14ac:dyDescent="0.25">
      <c r="A43" s="79"/>
      <c r="B43" s="79"/>
      <c r="C43" s="80"/>
      <c r="D43" s="83"/>
      <c r="E43" s="62"/>
      <c r="F43" s="17"/>
      <c r="G43" s="17"/>
    </row>
    <row r="44" spans="1:15" ht="15" x14ac:dyDescent="0.25">
      <c r="A44" s="28"/>
      <c r="B44" s="79"/>
      <c r="C44" s="79"/>
      <c r="D44" s="83"/>
      <c r="E44" s="62"/>
      <c r="F44" s="17"/>
      <c r="G44" s="17"/>
    </row>
    <row r="45" spans="1:15" ht="15" thickBot="1" x14ac:dyDescent="0.25">
      <c r="A45" s="84" t="s">
        <v>5</v>
      </c>
      <c r="B45" s="84"/>
      <c r="C45" s="84" t="s">
        <v>6</v>
      </c>
      <c r="D45" s="85"/>
      <c r="E45" s="84"/>
      <c r="F45" s="84"/>
      <c r="G45" s="2"/>
    </row>
  </sheetData>
  <mergeCells count="22">
    <mergeCell ref="D37:E37"/>
    <mergeCell ref="D38:E38"/>
    <mergeCell ref="D39:E39"/>
    <mergeCell ref="D40:E40"/>
    <mergeCell ref="A16:F16"/>
    <mergeCell ref="D34:E34"/>
    <mergeCell ref="D33:E33"/>
    <mergeCell ref="D35:E35"/>
    <mergeCell ref="D36:E36"/>
    <mergeCell ref="B23:C23"/>
    <mergeCell ref="B24:C24"/>
    <mergeCell ref="B25:C25"/>
    <mergeCell ref="A27:B27"/>
    <mergeCell ref="A31:F31"/>
    <mergeCell ref="B32:C32"/>
    <mergeCell ref="D32:F32"/>
    <mergeCell ref="B22:C22"/>
    <mergeCell ref="B17:C17"/>
    <mergeCell ref="B18:C18"/>
    <mergeCell ref="B19:C19"/>
    <mergeCell ref="B20:C20"/>
    <mergeCell ref="B21:C21"/>
  </mergeCells>
  <printOptions horizontalCentered="1"/>
  <pageMargins left="0.70866141732283472" right="0.31496062992125984" top="0.78740157480314965" bottom="0.78740157480314965" header="0.31496062992125984" footer="0.31496062992125984"/>
  <pageSetup paperSize="9" scale="56" orientation="landscape" r:id="rId1"/>
  <headerFooter>
    <oddHeader>&amp;R&amp;G</oddHeader>
    <oddFooter>&amp;LAbrechnungsformular Spesen und Sitzungsgeld für Mentorin/Mentor, Fachpersonen für den Unterricht, Ausgabe 8/2016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Abrechung </vt:lpstr>
      <vt:lpstr>'Abrechung '!Druckbereich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Kantonale Verwaltung</dc:creator>
  <cp:lastModifiedBy>Mangold, Sonja BKSD</cp:lastModifiedBy>
  <cp:lastPrinted>2016-07-12T09:04:56Z</cp:lastPrinted>
  <dcterms:created xsi:type="dcterms:W3CDTF">2004-12-14T10:49:03Z</dcterms:created>
  <dcterms:modified xsi:type="dcterms:W3CDTF">2016-07-14T13:32:34Z</dcterms:modified>
</cp:coreProperties>
</file>